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2014" sheetId="1" r:id="rId1"/>
  </sheets>
  <definedNames>
    <definedName name="OLE_LINK3" localSheetId="0">'2014'!#REF!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<sst xmlns="http://schemas.openxmlformats.org/spreadsheetml/2006/main" count="76" uniqueCount="76">
  <si>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Поступления доходов в бюджет </t>
  </si>
  <si>
    <t>тыс. руб.</t>
  </si>
  <si>
    <t>КБК</t>
  </si>
  <si>
    <t>Наименование показателей</t>
  </si>
  <si>
    <t>сумма</t>
  </si>
  <si>
    <t>000 1 00 00000 00 0000 000</t>
  </si>
  <si>
    <t>000 1 01 00000 00 0000 000</t>
  </si>
  <si>
    <t>000 1 01 02000 01 0000 110</t>
  </si>
  <si>
    <t xml:space="preserve">Налог на доходы физических лиц  </t>
  </si>
  <si>
    <t>000 1 01 02020 01 0000 110</t>
  </si>
  <si>
    <t>000 1 06 00000 00 0000 000</t>
  </si>
  <si>
    <t>НАЛОГИ НА ИМУЩЕСТВО                                                                     в том числе: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</si>
  <si>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</si>
  <si>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 поселений</t>
  </si>
  <si>
    <t>000 1 06 06000 00 0000 110</t>
  </si>
  <si>
    <t xml:space="preserve">Земельный налог </t>
  </si>
  <si>
    <t>000 1 06 06013 10 0000 110</t>
  </si>
  <si>
    <t>Земельный налог, взимаемый по ставке, установленной подпунктом 1 пункта 1 статьи  394 Налогового  кодекса РФ 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</si>
  <si>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</si>
  <si>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ставке, установленной подпунктом 2 пункта 1 статьи  394 Налогового  кодекса РФ и применяемым к объектам налогообложения, расположенным в границах поселений</t>
  </si>
  <si>
    <t>000 1 11 00000 00 0000 000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</si>
  <si>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</si>
  <si>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</t>
  </si>
  <si>
    <t>000 1 11 05035 10 0000 120</t>
  </si>
  <si>
    <t>000 1 11 09040 00 0000 120</t>
  </si>
  <si>
    <t>000 1 11 09045 10 0000 120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</si>
  <si>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</si>
  <si>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</si>
  <si>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</si>
  <si>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</si>
  <si>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000 2 00 00000 00 0000 151</t>
  </si>
  <si>
    <t>000 2 02 01000 00 0000 151</t>
  </si>
  <si>
    <t>000 2 02 01001 10 0000 151</t>
  </si>
  <si>
    <t>Дотации бюджетам поселений на выравнивание уровня бюджетной обеспеченности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</si>
  <si>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</si>
  <si>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</si>
  <si>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000 2 02 03000 00 0000 151</t>
  </si>
  <si>
    <t>000 2 02 03015 10 0000 151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</si>
  <si>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</si>
  <si>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</si>
  <si>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</si>
  <si>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</si>
  <si>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</si>
  <si>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</si>
  <si>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</si>
  <si>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</si>
  <si>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</si>
  <si>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000 1 14 06013 10 0000 430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</si>
  <si>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</si>
  <si>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</si>
  <si>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000 2 19  05000 10 0000 151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</si>
  <si>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поселнов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</si>
  <si>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</si>
  <si>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Налогового кодекса Российской Федерации</t>
    </r>
  </si>
  <si>
    <t>Прочие поступления от использования имущества, находящегося в 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</si>
  <si>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городского поселения Рязановский на 2014 год</t>
  </si>
  <si>
    <t xml:space="preserve">000 1 03 02000 01 0000 110 </t>
  </si>
  <si>
    <t xml:space="preserve">Акцизы по подакцизным товарам (продукции), производимым на территории Российской Федерации </t>
  </si>
  <si>
    <t xml:space="preserve"> НАЛОГОВЫЕ И НЕНАЛОГОВЫЕ ДОХОДЫ</t>
  </si>
  <si>
    <t>ДОХОДЫ ОТ ИМУЩЕСТВА, НАХОДЯЩЕГОСЯ В  ГОСУДАРСТВЕННОЙ ИЛИ МУНИЦИПАЛЬНОЙ СОБСТВЕННОСТИ,   в  т. ч.</t>
  </si>
  <si>
    <t>БЕЗВОЗМЕЗДНЫЕ ПОСТУПЛЕНИЯ:</t>
  </si>
  <si>
    <t>Дотации 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</si>
  <si>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</si>
  <si>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НАЛОГИ НА ПРИБЫЛЬ,  ДОХОДЫ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</si>
  <si>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</si>
  <si>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"</t>
  </si>
  <si>
    <t>000 1 03 02230 01 0000 110</t>
  </si>
  <si>
    <t>000 1 03 02240 01 0000 110</t>
  </si>
  <si>
    <t>000 1 03 02250 01 0000 110</t>
  </si>
  <si>
    <t>000 1 03 02260 01 0000 110</t>
  </si>
  <si>
    <t xml:space="preserve">Доходы от уплаты акцизов на дизельное топливо, зачисляемые в консолидированные бюджеты субъектов Российской  Федерации  </t>
  </si>
  <si>
    <t xml:space="preserve">Доходы от уплаты акцизов на моторные масла для дизельных и (или) карбюраторных (инжекторных) двигателей, зачисляемые в  консолидированные бюджеты субъектов Российской Федерации 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</si>
  <si>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</si>
  <si>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 </t>
  </si>
  <si>
    <t>"Приложение № 1 к решению Совета депутатов                                                                                                                             городского поселения Рязановский Егорьевского     муниципального     района Московской области                                                                                                                           от 12.12.2013 г.   № 1/53                                                                                                                     «О  бюджете городского поселения Рязановский Егорьевского муниципального  района Московской области на 2014 год и на плановый период 2015 и 2016 годов»</t>
  </si>
  <si>
    <r>
      <t>Приложение №  1  к решению Совета депутатов  городского поселения Рязановский Егорьевского  муниципального  района  Московской области     от _______________ г.   № ______________                                                                                                                            «О внесении изменений и дополнений в решение Совета депутатов   городского поселения Рязановский Егорьевского муниципального  района Московской области от</t>
    </r>
    <r>
      <rPr>
        <sz val="10"/>
        <rFont val="Times New Roman"/>
        <family val="1"/>
      </rPr>
      <t xml:space="preserve"> 12.12.2013 г. №  1/53 </t>
    </r>
    <r>
      <rPr>
        <sz val="10"/>
        <color indexed="8"/>
        <rFont val="Times New Roman"/>
        <family val="1"/>
      </rPr>
      <t>«О бюджете городского поселения Рязановский Егорьевского муниципального района Московской области на 2014 год и плановый период 2015 и 2016 годов»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</si>
</sst>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6" fontId="9" fillId="0" borderId="10" xfId="0" applyNumberFormat="1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right" wrapText="1"/>
    </xf>
    <xf numFmtId="176" fontId="10" fillId="0" borderId="10" xfId="0" applyNumberFormat="1" applyFont="1" applyBorder="1" applyAlignment="1">
      <alignment horizontal="center" wrapText="1"/>
    </xf>
    <xf numFmtId="176" fontId="11" fillId="0" borderId="10" xfId="0" applyNumberFormat="1" applyFont="1" applyBorder="1" applyAlignment="1">
      <alignment horizontal="center" wrapText="1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176" fontId="9" fillId="0" borderId="10" xfId="0" applyNumberFormat="1" applyFont="1" applyBorder="1" applyAlignment="1">
      <alignment horizontal="right" wrapText="1"/>
    </xf>
    <xf numFmtId="176" fontId="9" fillId="0" borderId="10" xfId="0" applyNumberFormat="1" applyFont="1" applyBorder="1" applyAlignment="1">
      <alignment wrapText="1"/>
    </xf>
    <xf numFmtId="176" fontId="10" fillId="0" borderId="10" xfId="0" applyNumberFormat="1" applyFont="1" applyBorder="1" applyAlignment="1">
      <alignment wrapText="1"/>
    </xf>
    <xf numFmtId="176" fontId="11" fillId="0" borderId="10" xfId="0" applyNumberFormat="1" applyFont="1" applyBorder="1" applyAlignment="1">
      <alignment wrapText="1"/>
    </xf>
    <xf numFmtId="176" fontId="12" fillId="33" borderId="10" xfId="0" applyNumberFormat="1" applyFont="1" applyFill="1" applyBorder="1" applyAlignment="1">
      <alignment wrapText="1"/>
    </xf>
    <xf numFmtId="176" fontId="10" fillId="0" borderId="10" xfId="0" applyNumberFormat="1" applyFont="1" applyFill="1" applyBorder="1" applyAlignment="1">
      <alignment wrapText="1"/>
    </xf>
    <xf numFmtId="176" fontId="12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7" fillId="33" borderId="10" xfId="0" applyNumberFormat="1" applyFont="1" applyFill="1" applyBorder="1" applyAlignment="1">
      <alignment/>
    </xf>
    <xf numFmtId="176" fontId="8" fillId="0" borderId="10" xfId="0" applyNumberFormat="1" applyFont="1" applyBorder="1" applyAlignment="1">
      <alignment wrapText="1"/>
    </xf>
    <xf numFmtId="176" fontId="11" fillId="0" borderId="10" xfId="0" applyNumberFormat="1" applyFont="1" applyFill="1" applyBorder="1" applyAlignment="1">
      <alignment wrapText="1"/>
    </xf>
    <xf numFmtId="176" fontId="12" fillId="0" borderId="10" xfId="0" applyNumberFormat="1" applyFont="1" applyFill="1" applyBorder="1" applyAlignment="1">
      <alignment wrapText="1"/>
    </xf>
    <xf numFmtId="176" fontId="8" fillId="0" borderId="10" xfId="0" applyNumberFormat="1" applyFont="1" applyFill="1" applyBorder="1" applyAlignment="1">
      <alignment wrapText="1"/>
    </xf>
    <xf numFmtId="176" fontId="10" fillId="0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 horizontal="center" wrapText="1"/>
    </xf>
    <xf numFmtId="176" fontId="7" fillId="0" borderId="10" xfId="0" applyNumberFormat="1" applyFont="1" applyBorder="1" applyAlignment="1">
      <alignment horizontal="center" wrapText="1"/>
    </xf>
    <xf numFmtId="176" fontId="7" fillId="0" borderId="10" xfId="0" applyNumberFormat="1" applyFont="1" applyFill="1" applyBorder="1" applyAlignment="1">
      <alignment horizontal="center" wrapText="1"/>
    </xf>
    <xf numFmtId="176" fontId="8" fillId="33" borderId="10" xfId="0" applyNumberFormat="1" applyFont="1" applyFill="1" applyBorder="1" applyAlignment="1">
      <alignment wrapText="1"/>
    </xf>
    <xf numFmtId="176" fontId="7" fillId="0" borderId="10" xfId="0" applyNumberFormat="1" applyFont="1" applyBorder="1" applyAlignment="1">
      <alignment wrapText="1"/>
    </xf>
    <xf numFmtId="176" fontId="0" fillId="0" borderId="10" xfId="0" applyNumberFormat="1" applyFill="1" applyBorder="1" applyAlignment="1">
      <alignment/>
    </xf>
    <xf numFmtId="176" fontId="12" fillId="33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76" fontId="15" fillId="0" borderId="10" xfId="0" applyNumberFormat="1" applyFont="1" applyBorder="1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7"/>
  <sheetViews>
    <sheetView tabSelected="1" zoomScalePageLayoutView="0" workbookViewId="0" topLeftCell="A36">
      <selection activeCell="B2" sqref="B2:C2"/>
    </sheetView>
  </sheetViews>
  <sheetFormatPr defaultColWidth="9.00390625" defaultRowHeight="12.75"/>
  <cols>
    <col min="1" max="1" width="34.125" style="0" customWidth="1"/>
    <col min="2" max="2" width="50.625" style="0" customWidth="1"/>
    <col min="3" max="3" width="13.625" style="0" customWidth="1"/>
    <col min="4" max="4" width="15.625" style="0" customWidth="1"/>
  </cols>
  <sheetData>
    <row r="2" spans="2:3" ht="124.5" customHeight="1">
      <c r="B2" s="36" t="s">
        <v>75</v>
      </c>
      <c r="C2" s="36"/>
    </row>
    <row r="3" spans="2:3" ht="99.75" customHeight="1">
      <c r="B3" s="37" t="s">
        <v>74</v>
      </c>
      <c r="C3" s="37"/>
    </row>
    <row r="5" spans="1:3" ht="12.75">
      <c r="A5" s="38"/>
      <c r="B5" s="38"/>
      <c r="C5" s="38"/>
    </row>
    <row r="6" spans="1:3" s="1" customFormat="1" ht="18.75" customHeight="1">
      <c r="A6" s="39" t="s">
        <v>0</v>
      </c>
      <c r="B6" s="39"/>
      <c r="C6" s="39"/>
    </row>
    <row r="7" spans="1:3" s="1" customFormat="1" ht="17.25" customHeight="1">
      <c r="A7" s="39" t="s">
        <v>55</v>
      </c>
      <c r="B7" s="39"/>
      <c r="C7" s="39"/>
    </row>
    <row r="8" spans="1:3" ht="12.75">
      <c r="A8" s="2"/>
      <c r="B8" s="3"/>
      <c r="C8" s="2" t="s">
        <v>1</v>
      </c>
    </row>
    <row r="9" spans="1:3" ht="12.75">
      <c r="A9" s="41" t="s">
        <v>2</v>
      </c>
      <c r="B9" s="41" t="s">
        <v>3</v>
      </c>
      <c r="C9" s="41" t="s">
        <v>4</v>
      </c>
    </row>
    <row r="10" spans="1:3" ht="12.75">
      <c r="A10" s="41"/>
      <c r="B10" s="41"/>
      <c r="C10" s="41"/>
    </row>
    <row r="11" spans="1:3" ht="18" customHeight="1">
      <c r="A11" s="6" t="s">
        <v>5</v>
      </c>
      <c r="B11" s="33" t="s">
        <v>58</v>
      </c>
      <c r="C11" s="12">
        <f>C12+C18+C23+C28+C34</f>
        <v>10217</v>
      </c>
    </row>
    <row r="12" spans="1:3" ht="18.75" customHeight="1">
      <c r="A12" s="6" t="s">
        <v>6</v>
      </c>
      <c r="B12" s="34" t="s">
        <v>63</v>
      </c>
      <c r="C12" s="12">
        <f>SUM(C13)</f>
        <v>4730</v>
      </c>
    </row>
    <row r="13" spans="1:3" ht="18" customHeight="1">
      <c r="A13" s="8" t="s">
        <v>7</v>
      </c>
      <c r="B13" s="14" t="s">
        <v>8</v>
      </c>
      <c r="C13" s="7">
        <f>SUM(C14:C17)</f>
        <v>4730</v>
      </c>
    </row>
    <row r="14" spans="1:3" ht="71.25" customHeight="1">
      <c r="A14" s="11" t="s">
        <v>40</v>
      </c>
      <c r="B14" s="21" t="s">
        <v>52</v>
      </c>
      <c r="C14" s="25">
        <v>4665</v>
      </c>
    </row>
    <row r="15" spans="1:3" ht="106.5" customHeight="1">
      <c r="A15" s="11" t="s">
        <v>9</v>
      </c>
      <c r="B15" s="21" t="s">
        <v>41</v>
      </c>
      <c r="C15" s="31">
        <v>7</v>
      </c>
    </row>
    <row r="16" spans="1:3" ht="42.75" customHeight="1">
      <c r="A16" s="11" t="s">
        <v>48</v>
      </c>
      <c r="B16" s="21" t="s">
        <v>49</v>
      </c>
      <c r="C16" s="25">
        <v>30</v>
      </c>
    </row>
    <row r="17" spans="1:3" ht="84" customHeight="1">
      <c r="A17" s="11" t="s">
        <v>42</v>
      </c>
      <c r="B17" s="21" t="s">
        <v>53</v>
      </c>
      <c r="C17" s="25">
        <v>28</v>
      </c>
    </row>
    <row r="18" spans="1:3" ht="34.5" customHeight="1">
      <c r="A18" s="26" t="s">
        <v>56</v>
      </c>
      <c r="B18" s="23" t="s">
        <v>57</v>
      </c>
      <c r="C18" s="7">
        <f>SUM(C19:C22)</f>
        <v>2916</v>
      </c>
    </row>
    <row r="19" spans="1:3" ht="41.25" customHeight="1">
      <c r="A19" s="27" t="s">
        <v>66</v>
      </c>
      <c r="B19" s="24" t="s">
        <v>70</v>
      </c>
      <c r="C19" s="7">
        <v>1026</v>
      </c>
    </row>
    <row r="20" spans="1:3" ht="52.5" customHeight="1">
      <c r="A20" s="27" t="s">
        <v>67</v>
      </c>
      <c r="B20" s="24" t="s">
        <v>71</v>
      </c>
      <c r="C20" s="7">
        <v>24</v>
      </c>
    </row>
    <row r="21" spans="1:3" ht="54.75" customHeight="1">
      <c r="A21" s="28" t="s">
        <v>68</v>
      </c>
      <c r="B21" s="24" t="s">
        <v>72</v>
      </c>
      <c r="C21" s="7">
        <v>1784</v>
      </c>
    </row>
    <row r="22" spans="1:3" ht="54.75" customHeight="1">
      <c r="A22" s="28" t="s">
        <v>69</v>
      </c>
      <c r="B22" s="24" t="s">
        <v>73</v>
      </c>
      <c r="C22" s="7">
        <v>82</v>
      </c>
    </row>
    <row r="23" spans="1:3" ht="25.5">
      <c r="A23" s="8" t="s">
        <v>10</v>
      </c>
      <c r="B23" s="13" t="s">
        <v>11</v>
      </c>
      <c r="C23" s="12">
        <f>SUM(C24+C25)</f>
        <v>1540</v>
      </c>
    </row>
    <row r="24" spans="1:3" ht="38.25">
      <c r="A24" s="8" t="s">
        <v>12</v>
      </c>
      <c r="B24" s="14" t="s">
        <v>13</v>
      </c>
      <c r="C24" s="7">
        <v>329</v>
      </c>
    </row>
    <row r="25" spans="1:3" ht="18" customHeight="1">
      <c r="A25" s="8" t="s">
        <v>14</v>
      </c>
      <c r="B25" s="14" t="s">
        <v>15</v>
      </c>
      <c r="C25" s="7">
        <f>SUM(C26:C27)</f>
        <v>1211</v>
      </c>
    </row>
    <row r="26" spans="1:3" ht="51">
      <c r="A26" s="8" t="s">
        <v>16</v>
      </c>
      <c r="B26" s="15" t="s">
        <v>17</v>
      </c>
      <c r="C26" s="7">
        <v>750</v>
      </c>
    </row>
    <row r="27" spans="1:3" ht="51">
      <c r="A27" s="8" t="s">
        <v>18</v>
      </c>
      <c r="B27" s="15" t="s">
        <v>19</v>
      </c>
      <c r="C27" s="7">
        <v>461</v>
      </c>
    </row>
    <row r="28" spans="1:3" ht="40.5" customHeight="1">
      <c r="A28" s="8" t="s">
        <v>20</v>
      </c>
      <c r="B28" s="34" t="s">
        <v>59</v>
      </c>
      <c r="C28" s="12">
        <f>C29+C32</f>
        <v>834</v>
      </c>
    </row>
    <row r="29" spans="1:3" ht="81.75" customHeight="1">
      <c r="A29" s="8" t="s">
        <v>21</v>
      </c>
      <c r="B29" s="14" t="s">
        <v>22</v>
      </c>
      <c r="C29" s="7">
        <f>SUM(C30:C31)</f>
        <v>784</v>
      </c>
    </row>
    <row r="30" spans="1:3" ht="76.5">
      <c r="A30" s="11" t="s">
        <v>43</v>
      </c>
      <c r="B30" s="21" t="s">
        <v>44</v>
      </c>
      <c r="C30" s="7">
        <v>124</v>
      </c>
    </row>
    <row r="31" spans="1:3" ht="51.75" customHeight="1">
      <c r="A31" s="8" t="s">
        <v>23</v>
      </c>
      <c r="B31" s="29" t="s">
        <v>64</v>
      </c>
      <c r="C31" s="7">
        <v>660</v>
      </c>
    </row>
    <row r="32" spans="1:3" ht="76.5">
      <c r="A32" s="8" t="s">
        <v>24</v>
      </c>
      <c r="B32" s="14" t="s">
        <v>45</v>
      </c>
      <c r="C32" s="7">
        <f>SUM(C33)</f>
        <v>50</v>
      </c>
    </row>
    <row r="33" spans="1:3" ht="66.75" customHeight="1">
      <c r="A33" s="9" t="s">
        <v>25</v>
      </c>
      <c r="B33" s="22" t="s">
        <v>54</v>
      </c>
      <c r="C33" s="7">
        <v>50</v>
      </c>
    </row>
    <row r="34" spans="1:3" ht="31.5" customHeight="1">
      <c r="A34" s="8" t="s">
        <v>26</v>
      </c>
      <c r="B34" s="34" t="s">
        <v>27</v>
      </c>
      <c r="C34" s="12">
        <f>SUM(C35)</f>
        <v>197</v>
      </c>
    </row>
    <row r="35" spans="1:3" ht="51">
      <c r="A35" s="10" t="s">
        <v>28</v>
      </c>
      <c r="B35" s="30" t="s">
        <v>46</v>
      </c>
      <c r="C35" s="7">
        <f>SUM(C36)</f>
        <v>197</v>
      </c>
    </row>
    <row r="36" spans="1:3" ht="42.75" customHeight="1">
      <c r="A36" s="11" t="s">
        <v>47</v>
      </c>
      <c r="B36" s="21" t="s">
        <v>29</v>
      </c>
      <c r="C36" s="7">
        <v>197</v>
      </c>
    </row>
    <row r="37" spans="1:3" ht="22.5" customHeight="1">
      <c r="A37" s="8" t="s">
        <v>30</v>
      </c>
      <c r="B37" s="34" t="s">
        <v>60</v>
      </c>
      <c r="C37" s="13">
        <f>SUM(C38+C41)</f>
        <v>24983</v>
      </c>
    </row>
    <row r="38" spans="1:3" ht="31.5" customHeight="1">
      <c r="A38" s="8" t="s">
        <v>31</v>
      </c>
      <c r="B38" s="34" t="s">
        <v>61</v>
      </c>
      <c r="C38" s="14">
        <f>SUM(C39+C40)</f>
        <v>24734</v>
      </c>
    </row>
    <row r="39" spans="1:3" ht="25.5">
      <c r="A39" s="8" t="s">
        <v>32</v>
      </c>
      <c r="B39" s="14" t="s">
        <v>33</v>
      </c>
      <c r="C39" s="14">
        <v>24734</v>
      </c>
    </row>
    <row r="40" spans="1:3" ht="25.5" hidden="1">
      <c r="A40" s="8" t="s">
        <v>34</v>
      </c>
      <c r="B40" s="14" t="s">
        <v>35</v>
      </c>
      <c r="C40" s="14"/>
    </row>
    <row r="41" spans="1:3" s="4" customFormat="1" ht="29.25" customHeight="1">
      <c r="A41" s="32" t="s">
        <v>36</v>
      </c>
      <c r="B41" s="16" t="s">
        <v>62</v>
      </c>
      <c r="C41" s="20">
        <f>SUM(C42)</f>
        <v>249</v>
      </c>
    </row>
    <row r="42" spans="1:3" s="5" customFormat="1" ht="47.25" customHeight="1">
      <c r="A42" s="28" t="s">
        <v>37</v>
      </c>
      <c r="B42" s="17" t="s">
        <v>38</v>
      </c>
      <c r="C42" s="19">
        <v>249</v>
      </c>
    </row>
    <row r="43" spans="1:3" s="5" customFormat="1" ht="12.75" hidden="1">
      <c r="A43" s="28"/>
      <c r="B43" s="17"/>
      <c r="C43" s="19"/>
    </row>
    <row r="44" spans="1:3" s="5" customFormat="1" ht="38.25" hidden="1">
      <c r="A44" s="8" t="s">
        <v>50</v>
      </c>
      <c r="B44" s="13" t="s">
        <v>51</v>
      </c>
      <c r="C44" s="18"/>
    </row>
    <row r="45" spans="1:3" ht="12.75">
      <c r="A45" s="8"/>
      <c r="B45" s="14"/>
      <c r="C45" s="14"/>
    </row>
    <row r="46" spans="1:3" ht="22.5" customHeight="1">
      <c r="A46" s="6"/>
      <c r="B46" s="35" t="s">
        <v>39</v>
      </c>
      <c r="C46" s="13">
        <f>C11+C37+C44</f>
        <v>35200</v>
      </c>
    </row>
    <row r="47" spans="1:3" ht="12.75">
      <c r="A47" s="40" t="s">
        <v>65</v>
      </c>
      <c r="B47" s="40"/>
      <c r="C47" s="40"/>
    </row>
  </sheetData>
  <sheetProtection/>
  <mergeCells count="9">
    <mergeCell ref="B2:C2"/>
    <mergeCell ref="B3:C3"/>
    <mergeCell ref="A5:C5"/>
    <mergeCell ref="A6:C6"/>
    <mergeCell ref="A7:C7"/>
    <mergeCell ref="A47:C47"/>
    <mergeCell ref="C9:C10"/>
    <mergeCell ref="A9:A10"/>
    <mergeCell ref="B9:B10"/>
  </mergeCells>
  <printOptions/>
  <pageMargins left="0.75" right="0.75" top="0.43" bottom="0.41" header="0.25" footer="0.26"/>
  <pageSetup fitToHeight="3" fitToWidth="1" horizontalDpi="600" verticalDpi="600" orientation="portrait" paperSize="9" scale="8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2014-08-06T13:05:30Z</cp:lastPrinted>
  <dcterms:created xsi:type="dcterms:W3CDTF">2011-11-21T06:27:20Z</dcterms:created>
  <dcterms:modified xsi:type="dcterms:W3CDTF">2014-08-06T13:05:35Z</dcterms:modified>
  <cp:category/>
  <cp:version/>
  <cp:contentType/>
  <cp:contentStatus/>
</cp:coreProperties>
</file>